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<sst xmlns="http://schemas.openxmlformats.org/spreadsheetml/2006/main" count="42" uniqueCount="38">
  <si>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Continental Divide Ride</t>
  </si>
  <si>
    <t>Canada to Mexico</t>
  </si>
  <si>
    <t>This route is primarily dirt and gravel with around 20% single track and pavement.</t>
  </si>
  <si>
    <t xml:space="preserve">These files are structured as a ten day trip for dual sport motorcycles. </t>
  </si>
  <si>
    <t xml:space="preserve">These are pre-trip files. I will upload the tracks of the actual routes after the trip. </t>
  </si>
  <si>
    <t>These files are Garmin MapSource format and are optimized for the Garmin GPS V.</t>
  </si>
  <si>
    <t>Distance</t>
  </si>
  <si>
    <t>Miles</t>
  </si>
  <si>
    <t>Kilometers</t>
  </si>
  <si>
    <t>Day 1</t>
  </si>
  <si>
    <t>Day 2</t>
  </si>
  <si>
    <t>Day 3</t>
  </si>
  <si>
    <t>Both main and alternate routes</t>
  </si>
  <si>
    <t>Day 4</t>
  </si>
  <si>
    <t>Day 5</t>
  </si>
  <si>
    <t>Day 6</t>
  </si>
  <si>
    <t>Day 7</t>
  </si>
  <si>
    <t>Day 8 Main</t>
  </si>
  <si>
    <t>Main route only</t>
  </si>
  <si>
    <t>Day 8 Alt</t>
  </si>
  <si>
    <t>Alternate route only</t>
  </si>
  <si>
    <t>Day 8 Both</t>
  </si>
  <si>
    <t>310 waypoints, exceeds capacity of GPS V</t>
  </si>
  <si>
    <t>Day 9</t>
  </si>
  <si>
    <t>Day 10</t>
  </si>
  <si>
    <t>All Days</t>
  </si>
  <si>
    <t>These waypoints and routes are based on those created and provided by the Adventure Cycling Association</t>
  </si>
  <si>
    <t>Map File</t>
  </si>
  <si>
    <t>U.S. Roads &amp; Recreation Continental U.S.</t>
  </si>
  <si>
    <t>88 Maps, 18.0 MB</t>
  </si>
  <si>
    <t>This Garmin Map product is obsolete, but I found it provided more detail in the rural areas we were riding than U.S. City Select</t>
  </si>
  <si>
    <t>Routes and</t>
  </si>
  <si>
    <t>Waypoints</t>
  </si>
  <si>
    <t>GS Tracks</t>
  </si>
  <si>
    <t>Actual Route</t>
  </si>
  <si>
    <t>Day 1 Actual</t>
  </si>
  <si>
    <t>Day 2 Actual</t>
  </si>
  <si>
    <t>Frazier grade closed to motorized travel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</si>
</sst>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\'\'\'\,##0.00_);_(* \(#\'\'\'\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1" fillId="0" borderId="0" xfId="20" applyAlignment="1">
      <alignment/>
    </xf>
    <xf numFmtId="3" fontId="0" fillId="0" borderId="0" xfId="15" applyNumberFormat="1" applyAlignment="1">
      <alignment/>
    </xf>
    <xf numFmtId="0" fontId="1" fillId="0" borderId="0" xfId="2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PS%20files/01%20Day%20One.mps" TargetMode="External" /><Relationship Id="rId2" Type="http://schemas.openxmlformats.org/officeDocument/2006/relationships/hyperlink" Target="GPS%20files/02%20Day%20Two.mps" TargetMode="External" /><Relationship Id="rId3" Type="http://schemas.openxmlformats.org/officeDocument/2006/relationships/hyperlink" Target="GPS%20files/03%20Day%20Three.mps" TargetMode="External" /><Relationship Id="rId4" Type="http://schemas.openxmlformats.org/officeDocument/2006/relationships/hyperlink" Target="GPS%20files/04%20Day%20Four.mps" TargetMode="External" /><Relationship Id="rId5" Type="http://schemas.openxmlformats.org/officeDocument/2006/relationships/hyperlink" Target="GPS%20files/05%20Day%20Five.mps" TargetMode="External" /><Relationship Id="rId6" Type="http://schemas.openxmlformats.org/officeDocument/2006/relationships/hyperlink" Target="GPS%20files/06%20Day%20Six.mps" TargetMode="External" /><Relationship Id="rId7" Type="http://schemas.openxmlformats.org/officeDocument/2006/relationships/hyperlink" Target="GPS%20files/07%20Day%20Seven.mps" TargetMode="External" /><Relationship Id="rId8" Type="http://schemas.openxmlformats.org/officeDocument/2006/relationships/hyperlink" Target="GPS%20files/08%20Day%20Eight%20Main%20Route.mps" TargetMode="External" /><Relationship Id="rId9" Type="http://schemas.openxmlformats.org/officeDocument/2006/relationships/hyperlink" Target="GPS%20files/09%20Day%20Nine.mps" TargetMode="External" /><Relationship Id="rId10" Type="http://schemas.openxmlformats.org/officeDocument/2006/relationships/hyperlink" Target="GPS%20files/10%20Day%20Ten.mps" TargetMode="External" /><Relationship Id="rId11" Type="http://schemas.openxmlformats.org/officeDocument/2006/relationships/hyperlink" Target="GPS%20files/All-routes-and-waypoints-Ten-Day-Trip-01.mps" TargetMode="External" /><Relationship Id="rId12" Type="http://schemas.openxmlformats.org/officeDocument/2006/relationships/hyperlink" Target="http://www.adventurecycling.org/routes/gps.cfm" TargetMode="External" /><Relationship Id="rId13" Type="http://schemas.openxmlformats.org/officeDocument/2006/relationships/hyperlink" Target="GPS%20files/08%20Day%20Eight%20Alt%20Route.mps" TargetMode="External" /><Relationship Id="rId14" Type="http://schemas.openxmlformats.org/officeDocument/2006/relationships/hyperlink" Target="GPS%20files/08%20Day%20Eight%20Both%20Routes.mps" TargetMode="External" /><Relationship Id="rId15" Type="http://schemas.openxmlformats.org/officeDocument/2006/relationships/hyperlink" Target="GPS%20files/GDR%20map%20set%20one%2007.mps" TargetMode="External" /><Relationship Id="rId16" Type="http://schemas.openxmlformats.org/officeDocument/2006/relationships/hyperlink" Target="GPS%20tracks/7-14-2004.mps" TargetMode="External" /><Relationship Id="rId17" Type="http://schemas.openxmlformats.org/officeDocument/2006/relationships/hyperlink" Target="GPS%20tracks/7-15-2004.mps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34"/>
  <sheetViews>
    <sheetView tabSelected="1" workbookViewId="0" topLeftCell="A1">
      <selection activeCell="K16" sqref="K16"/>
    </sheetView>
  </sheetViews>
  <sheetFormatPr defaultColWidth="9.140625" defaultRowHeight="12.75"/>
  <cols>
    <col min="2" max="2" width="11.00390625" style="0" customWidth="1"/>
    <col min="3" max="3" width="9.28125" style="0" customWidth="1"/>
    <col min="4" max="4" width="11.00390625" style="0" customWidth="1"/>
    <col min="5" max="5" width="1.57421875" style="0" customWidth="1"/>
    <col min="10" max="10" width="13.140625" style="0" customWidth="1"/>
    <col min="12" max="12" width="10.8515625" style="0" customWidth="1"/>
  </cols>
  <sheetData>
    <row r="3" spans="2:12" ht="15.75">
      <c r="B3" s="11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2:12" ht="12.75">
      <c r="B4" s="14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2:12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ht="12.75">
      <c r="B6" t="s">
        <v>2</v>
      </c>
    </row>
    <row r="7" ht="12.75">
      <c r="B7" t="s">
        <v>3</v>
      </c>
    </row>
    <row r="8" ht="12.75">
      <c r="B8" t="s">
        <v>4</v>
      </c>
    </row>
    <row r="10" ht="12.75">
      <c r="B10" t="s">
        <v>5</v>
      </c>
    </row>
    <row r="12" spans="2:12" ht="12.75">
      <c r="B12" s="10" t="s">
        <v>31</v>
      </c>
      <c r="C12" s="17" t="s">
        <v>6</v>
      </c>
      <c r="D12" s="18"/>
      <c r="E12" s="2"/>
      <c r="J12" s="10" t="s">
        <v>33</v>
      </c>
      <c r="K12" s="17" t="s">
        <v>6</v>
      </c>
      <c r="L12" s="18"/>
    </row>
    <row r="13" spans="2:12" ht="12.75">
      <c r="B13" s="3" t="s">
        <v>32</v>
      </c>
      <c r="C13" s="4" t="s">
        <v>7</v>
      </c>
      <c r="D13" s="5" t="s">
        <v>8</v>
      </c>
      <c r="E13" s="1"/>
      <c r="J13" s="3" t="s">
        <v>34</v>
      </c>
      <c r="K13" s="4" t="s">
        <v>7</v>
      </c>
      <c r="L13" s="5" t="s">
        <v>8</v>
      </c>
    </row>
    <row r="14" spans="2:12" ht="12.75">
      <c r="B14" s="6" t="s">
        <v>9</v>
      </c>
      <c r="C14" s="7">
        <v>222</v>
      </c>
      <c r="D14" s="7">
        <f aca="true" t="shared" si="0" ref="D14:D26">C14*1.609344</f>
        <v>357.27436800000004</v>
      </c>
      <c r="E14" s="7"/>
      <c r="J14" s="6" t="s">
        <v>35</v>
      </c>
      <c r="K14" s="7">
        <v>233</v>
      </c>
      <c r="L14" s="7">
        <f aca="true" t="shared" si="1" ref="L14:L26">K14*1.609344</f>
        <v>374.97715200000005</v>
      </c>
    </row>
    <row r="15" spans="2:13" ht="12.75">
      <c r="B15" s="6" t="s">
        <v>10</v>
      </c>
      <c r="C15" s="7">
        <v>285</v>
      </c>
      <c r="D15" s="7">
        <f t="shared" si="0"/>
        <v>458.66304</v>
      </c>
      <c r="E15" s="7"/>
      <c r="J15" s="6" t="s">
        <v>36</v>
      </c>
      <c r="K15">
        <v>352</v>
      </c>
      <c r="L15" s="7">
        <f t="shared" si="1"/>
        <v>566.489088</v>
      </c>
      <c r="M15" t="s">
        <v>37</v>
      </c>
    </row>
    <row r="16" spans="2:12" ht="12.75">
      <c r="B16" s="6" t="s">
        <v>11</v>
      </c>
      <c r="C16" s="7">
        <v>244</v>
      </c>
      <c r="D16" s="7">
        <f t="shared" si="0"/>
        <v>392.679936</v>
      </c>
      <c r="E16" s="7"/>
      <c r="F16" t="s">
        <v>12</v>
      </c>
      <c r="L16" s="7">
        <f t="shared" si="1"/>
        <v>0</v>
      </c>
    </row>
    <row r="17" spans="2:12" ht="12.75">
      <c r="B17" s="6" t="s">
        <v>13</v>
      </c>
      <c r="C17" s="7">
        <v>204</v>
      </c>
      <c r="D17" s="7">
        <f t="shared" si="0"/>
        <v>328.30617600000005</v>
      </c>
      <c r="E17" s="7"/>
      <c r="L17" s="7">
        <f t="shared" si="1"/>
        <v>0</v>
      </c>
    </row>
    <row r="18" spans="2:12" ht="12.75">
      <c r="B18" s="6" t="s">
        <v>14</v>
      </c>
      <c r="C18" s="7">
        <v>253</v>
      </c>
      <c r="D18" s="7">
        <f t="shared" si="0"/>
        <v>407.164032</v>
      </c>
      <c r="E18" s="7"/>
      <c r="F18" t="s">
        <v>12</v>
      </c>
      <c r="L18" s="7">
        <f t="shared" si="1"/>
        <v>0</v>
      </c>
    </row>
    <row r="19" spans="2:12" ht="12.75">
      <c r="B19" s="6" t="s">
        <v>15</v>
      </c>
      <c r="C19" s="7">
        <v>218</v>
      </c>
      <c r="D19" s="7">
        <f t="shared" si="0"/>
        <v>350.836992</v>
      </c>
      <c r="E19" s="7"/>
      <c r="L19" s="7">
        <f t="shared" si="1"/>
        <v>0</v>
      </c>
    </row>
    <row r="20" spans="2:12" ht="12.75">
      <c r="B20" s="6" t="s">
        <v>16</v>
      </c>
      <c r="C20" s="7">
        <v>198</v>
      </c>
      <c r="D20" s="7">
        <f t="shared" si="0"/>
        <v>318.65011200000004</v>
      </c>
      <c r="E20" s="7"/>
      <c r="L20" s="7">
        <f t="shared" si="1"/>
        <v>0</v>
      </c>
    </row>
    <row r="21" spans="2:12" ht="12.75">
      <c r="B21" s="6" t="s">
        <v>17</v>
      </c>
      <c r="C21" s="7">
        <v>281</v>
      </c>
      <c r="D21" s="7">
        <f t="shared" si="0"/>
        <v>452.22566400000005</v>
      </c>
      <c r="E21" s="7"/>
      <c r="F21" t="s">
        <v>18</v>
      </c>
      <c r="L21" s="7">
        <f t="shared" si="1"/>
        <v>0</v>
      </c>
    </row>
    <row r="22" spans="2:12" ht="12.75">
      <c r="B22" s="6" t="s">
        <v>19</v>
      </c>
      <c r="C22" s="7">
        <v>296</v>
      </c>
      <c r="D22" s="7">
        <f t="shared" si="0"/>
        <v>476.36582400000003</v>
      </c>
      <c r="E22" s="7"/>
      <c r="F22" t="s">
        <v>20</v>
      </c>
      <c r="L22" s="7">
        <f t="shared" si="1"/>
        <v>0</v>
      </c>
    </row>
    <row r="23" spans="2:12" ht="12.75">
      <c r="B23" s="6" t="s">
        <v>21</v>
      </c>
      <c r="C23" s="7">
        <v>281</v>
      </c>
      <c r="D23" s="7">
        <f t="shared" si="0"/>
        <v>452.22566400000005</v>
      </c>
      <c r="E23" s="7"/>
      <c r="F23" t="s">
        <v>22</v>
      </c>
      <c r="L23" s="7">
        <f t="shared" si="1"/>
        <v>0</v>
      </c>
    </row>
    <row r="24" spans="2:12" ht="12.75">
      <c r="B24" s="6" t="s">
        <v>23</v>
      </c>
      <c r="C24" s="7">
        <v>205</v>
      </c>
      <c r="D24" s="7">
        <f t="shared" si="0"/>
        <v>329.91552</v>
      </c>
      <c r="E24" s="7"/>
      <c r="L24" s="7">
        <f t="shared" si="1"/>
        <v>0</v>
      </c>
    </row>
    <row r="25" spans="2:12" ht="12.75">
      <c r="B25" s="6" t="s">
        <v>24</v>
      </c>
      <c r="C25" s="7">
        <v>147</v>
      </c>
      <c r="D25" s="7">
        <f t="shared" si="0"/>
        <v>236.57356800000002</v>
      </c>
      <c r="E25" s="7"/>
      <c r="L25" s="7">
        <f t="shared" si="1"/>
        <v>0</v>
      </c>
    </row>
    <row r="26" spans="2:12" ht="12.75">
      <c r="B26" s="6" t="s">
        <v>25</v>
      </c>
      <c r="C26" s="7">
        <f>SUM(C14:C21)+SUM(C24:C25)</f>
        <v>2257</v>
      </c>
      <c r="D26" s="7">
        <f t="shared" si="0"/>
        <v>3632.289408</v>
      </c>
      <c r="E26" s="7"/>
      <c r="L26" s="7">
        <f t="shared" si="1"/>
        <v>0</v>
      </c>
    </row>
    <row r="28" spans="2:12" ht="12.75">
      <c r="B28" s="8" t="s">
        <v>26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2:12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1" ht="12.75">
      <c r="B31" s="9" t="s">
        <v>27</v>
      </c>
    </row>
    <row r="32" spans="2:7" ht="12.75">
      <c r="B32" s="6" t="s">
        <v>28</v>
      </c>
      <c r="G32" t="s">
        <v>29</v>
      </c>
    </row>
    <row r="34" ht="12.75">
      <c r="B34" t="s">
        <v>30</v>
      </c>
    </row>
  </sheetData>
  <mergeCells count="4">
    <mergeCell ref="B3:L3"/>
    <mergeCell ref="B4:L4"/>
    <mergeCell ref="C12:D12"/>
    <mergeCell ref="K12:L12"/>
  </mergeCells>
  <hyperlinks>
    <hyperlink ref="B14" r:id="rId1" display="GPS files/01 Day One.mps"/>
    <hyperlink ref="B15" r:id="rId2" display="GPS files/02 Day Two.mps"/>
    <hyperlink ref="B16" r:id="rId3" display="GPS files/03 Day Three.mps"/>
    <hyperlink ref="B17" r:id="rId4" display="GPS files/04 Day Four.mps"/>
    <hyperlink ref="B18" r:id="rId5" display="GPS files/05 Day Five.mps"/>
    <hyperlink ref="B19" r:id="rId6" display="GPS files/06 Day Six.mps"/>
    <hyperlink ref="B20" r:id="rId7" display="GPS files/07 Day Seven.mps"/>
    <hyperlink ref="B21" r:id="rId8" display="Day 8 Main"/>
    <hyperlink ref="B24" r:id="rId9" display="GPS files/09 Day Nine.mps"/>
    <hyperlink ref="B25" r:id="rId10" display="GPS files/10 Day Ten.mps"/>
    <hyperlink ref="B26" r:id="rId11" display="GPS files/All-routes-and-waypoints-Ten-Day-Trip-01.mps"/>
    <hyperlink ref="B28" r:id="rId12" display="http://www.adventurecycling.org/routes/gps.cfm"/>
    <hyperlink ref="B22" r:id="rId13" display="Day 8 Alt"/>
    <hyperlink ref="B23" r:id="rId14" display="Day 8 Both"/>
    <hyperlink ref="B32" r:id="rId15" display="U.S. Roads &amp; Recreation Continental U.S."/>
    <hyperlink ref="J14" r:id="rId16" display="Day 1 Actual"/>
    <hyperlink ref="J15" r:id="rId17" display="Day 2 Actual"/>
  </hyperlinks>
  <printOptions/>
  <pageMargins left="0.75" right="0.75" top="1" bottom="1" header="0.5" footer="0.5"/>
  <pageSetup horizontalDpi="600" verticalDpi="6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Enterprise Group,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Hackney</dc:creator>
  <cp:keywords/>
  <dc:description/>
  <cp:lastModifiedBy>Douglas Hackney</cp:lastModifiedBy>
  <dcterms:created xsi:type="dcterms:W3CDTF">2004-07-07T19:57:52Z</dcterms:created>
  <dcterms:modified xsi:type="dcterms:W3CDTF">2004-07-16T03:47:02Z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